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dir.sagir1\Desktop\yıkım ihale\9 BÖLGE İHALE\"/>
    </mc:Choice>
  </mc:AlternateContent>
  <xr:revisionPtr revIDLastSave="0" documentId="8_{A7FBB1A5-6621-45EF-9CAB-E4E19464FD86}" xr6:coauthVersionLast="36" xr6:coauthVersionMax="36" xr10:uidLastSave="{00000000-0000-0000-0000-000000000000}"/>
  <bookViews>
    <workbookView xWindow="0" yWindow="0" windowWidth="25200" windowHeight="11790" xr2:uid="{976AE908-4142-40C7-8553-281E84AC3A7C}"/>
  </bookViews>
  <sheets>
    <sheet name="1.BÖLGE" sheetId="1" r:id="rId1"/>
  </sheets>
  <definedNames>
    <definedName name="_xlnm.Print_Area" localSheetId="0">'1.BÖLGE'!$A$1:$J$17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  <c r="E5" i="1"/>
  <c r="G4" i="1"/>
  <c r="F4" i="1"/>
  <c r="H4" i="1" s="1"/>
  <c r="E4" i="1"/>
</calcChain>
</file>

<file path=xl/sharedStrings.xml><?xml version="1.0" encoding="utf-8"?>
<sst xmlns="http://schemas.openxmlformats.org/spreadsheetml/2006/main" count="15" uniqueCount="15">
  <si>
    <t>BÖLGE NO</t>
  </si>
  <si>
    <t>BİNA TÜRÜ</t>
  </si>
  <si>
    <t>BİRİM FİYAT (TL)</t>
  </si>
  <si>
    <t>TOPLAM TUTAR (TL)</t>
  </si>
  <si>
    <t>BÖLGE TOPLAM İHALE BEDELİ (TL)</t>
  </si>
  <si>
    <t>İHALE TARİHİ</t>
  </si>
  <si>
    <t>İHALE SAATİ</t>
  </si>
  <si>
    <t>Merkez 1-4 Kat</t>
  </si>
  <si>
    <t>Merkez 5 Kat ve Üzeri</t>
  </si>
  <si>
    <t>Köyler</t>
  </si>
  <si>
    <r>
      <rPr>
        <b/>
        <sz val="14"/>
        <color theme="1"/>
        <rFont val="Calibri"/>
        <family val="2"/>
        <charset val="162"/>
        <scheme val="minor"/>
      </rPr>
      <t>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</si>
  <si>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r>
      <t>BÖLGE TOPLAM m</t>
    </r>
    <r>
      <rPr>
        <b/>
        <vertAlign val="superscript"/>
        <sz val="14"/>
        <color theme="1"/>
        <rFont val="Calibri"/>
        <family val="2"/>
        <charset val="162"/>
        <scheme val="minor"/>
      </rPr>
      <t>2</t>
    </r>
  </si>
  <si>
    <t>GEÇİCİ TEMİNAT
BEDELİ (TL)
EN AZ %3</t>
  </si>
  <si>
    <t>9.BÖLGE</t>
  </si>
  <si>
    <t>GAZİANTEP İLİ ISLAHİYE İLÇESİ  9. BÖLGEDEKİ AĞIR HASARLI YIKILACAK BİNALARIN İHALESİ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</si>
</sst>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h:mm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vertAlign val="superscript"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3" fontId="0" fillId="0" borderId="0" xfId="0" applyNumberFormat="1"/>
    <xf numFmtId="4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A2BD8-4D27-4BAE-8CED-20F392A18815}">
  <dimension ref="A1:L6"/>
  <sheetViews>
    <sheetView tabSelected="1" zoomScaleNormal="100" workbookViewId="0">
      <selection activeCell="A2" sqref="A2:J2"/>
    </sheetView>
  </sheetViews>
  <sheetFormatPr defaultRowHeight="15" x14ac:dyDescent="0.25"/>
  <cols>
    <col min="2" max="2" width="17.28515625" customWidth="1"/>
    <col min="3" max="3" width="16.5703125" customWidth="1"/>
    <col min="4" max="4" width="13.85546875" customWidth="1"/>
    <col min="5" max="5" width="18" customWidth="1"/>
    <col min="6" max="6" width="18.85546875" customWidth="1"/>
    <col min="7" max="7" width="14" customWidth="1"/>
    <col min="8" max="8" width="15.5703125" bestFit="1" customWidth="1"/>
    <col min="9" max="9" width="15.5703125" customWidth="1"/>
    <col min="10" max="10" width="15.5703125" bestFit="1" customWidth="1"/>
  </cols>
  <sheetData>
    <row r="1" spans="1:12" ht="48" customHeight="1" x14ac:dyDescent="0.2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</row>
    <row r="2" spans="1:12" ht="23.25" customHeight="1" x14ac:dyDescent="0.25">
      <c r="A2" s="21"/>
      <c r="B2" s="22"/>
      <c r="C2" s="22"/>
      <c r="D2" s="22"/>
      <c r="E2" s="22"/>
      <c r="F2" s="22"/>
      <c r="G2" s="22"/>
      <c r="H2" s="22"/>
      <c r="I2" s="22"/>
      <c r="J2" s="22"/>
    </row>
    <row r="3" spans="1:12" ht="99.95" customHeight="1" x14ac:dyDescent="0.25">
      <c r="A3" s="23" t="s">
        <v>0</v>
      </c>
      <c r="B3" s="23" t="s">
        <v>1</v>
      </c>
      <c r="C3" s="24" t="s">
        <v>10</v>
      </c>
      <c r="D3" s="23" t="s">
        <v>2</v>
      </c>
      <c r="E3" s="25" t="s">
        <v>3</v>
      </c>
      <c r="F3" s="25" t="s">
        <v>4</v>
      </c>
      <c r="G3" s="25" t="s">
        <v>11</v>
      </c>
      <c r="H3" s="26" t="s">
        <v>12</v>
      </c>
      <c r="I3" s="26" t="s">
        <v>5</v>
      </c>
      <c r="J3" s="26" t="s">
        <v>6</v>
      </c>
    </row>
    <row r="4" spans="1:12" ht="99.95" customHeight="1" x14ac:dyDescent="0.3">
      <c r="A4" s="3" t="s">
        <v>13</v>
      </c>
      <c r="B4" s="4" t="s">
        <v>7</v>
      </c>
      <c r="C4" s="16">
        <v>19654</v>
      </c>
      <c r="D4" s="4">
        <v>38.880000000000003</v>
      </c>
      <c r="E4" s="5">
        <f t="shared" ref="E4:E6" si="0">+D4*C4</f>
        <v>764147.52</v>
      </c>
      <c r="F4" s="17">
        <f t="shared" ref="F4" si="1">+E4+E5+E6</f>
        <v>2709489.52</v>
      </c>
      <c r="G4" s="17">
        <f t="shared" ref="G4" si="2">+C4+C5+C6</f>
        <v>85839</v>
      </c>
      <c r="H4" s="6">
        <f>F4*3%</f>
        <v>81284.685599999997</v>
      </c>
      <c r="I4" s="7">
        <v>45051</v>
      </c>
      <c r="J4" s="8">
        <v>0.72916666666666663</v>
      </c>
      <c r="K4" s="20"/>
    </row>
    <row r="5" spans="1:12" ht="99.95" customHeight="1" x14ac:dyDescent="0.3">
      <c r="A5" s="3"/>
      <c r="B5" s="4" t="s">
        <v>8</v>
      </c>
      <c r="C5" s="16">
        <v>24750</v>
      </c>
      <c r="D5" s="4">
        <v>68.22</v>
      </c>
      <c r="E5" s="5">
        <f t="shared" si="0"/>
        <v>1688445</v>
      </c>
      <c r="F5" s="18"/>
      <c r="G5" s="18"/>
      <c r="H5" s="9"/>
      <c r="I5" s="10"/>
      <c r="J5" s="11"/>
      <c r="K5" s="20"/>
      <c r="L5" s="12"/>
    </row>
    <row r="6" spans="1:12" ht="99.95" customHeight="1" x14ac:dyDescent="0.3">
      <c r="A6" s="3"/>
      <c r="B6" s="4" t="s">
        <v>9</v>
      </c>
      <c r="C6" s="16">
        <v>41435</v>
      </c>
      <c r="D6" s="4">
        <v>6.2</v>
      </c>
      <c r="E6" s="5">
        <f t="shared" si="0"/>
        <v>256897</v>
      </c>
      <c r="F6" s="19"/>
      <c r="G6" s="19"/>
      <c r="H6" s="13"/>
      <c r="I6" s="14"/>
      <c r="J6" s="15"/>
      <c r="K6" s="20"/>
      <c r="L6" s="12"/>
    </row>
  </sheetData>
  <mergeCells count="8">
    <mergeCell ref="A1:J1"/>
    <mergeCell ref="A4:A6"/>
    <mergeCell ref="F4:F6"/>
    <mergeCell ref="G4:G6"/>
    <mergeCell ref="H4:H6"/>
    <mergeCell ref="I4:I6"/>
    <mergeCell ref="J4:J6"/>
    <mergeCell ref="A2:J2"/>
  </mergeCells>
  <pageMargins left="0.9055118110236221" right="0.51181102362204722" top="0.74803149606299213" bottom="0.74803149606299213" header="0.31496062992125984" footer="0.31496062992125984"/>
  <pageSetup paperSize="9" scale="5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1.BÖLGE</vt:lpstr>
      <vt:lpstr>'1.BÖLGE'!Yazdırma_Alanı</vt:lpstr>
    </vt:vector>
  </TitlesOfParts>
  <Company>ICISLERI BAKANLIGI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Kadir SAĞIR</dc:creator>
  <cp:lastModifiedBy>Kadir SAĞIR</cp:lastModifiedBy>
  <cp:lastPrinted>2023-05-02T10:55:23Z</cp:lastPrinted>
  <dcterms:created xsi:type="dcterms:W3CDTF">2023-05-02T10:44:51Z</dcterms:created>
  <dcterms:modified xsi:type="dcterms:W3CDTF">2023-05-02T11:02:03Z</dcterms:modified>
</cp:coreProperties>
</file>